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<sst xmlns="http://schemas.openxmlformats.org/spreadsheetml/2006/main" count="35" uniqueCount="25">
  <si>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</si>
  <si>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</si>
  <si>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</si>
  <si>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</si>
  <si>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</si>
  <si>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</si>
  <si>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</si>
  <si>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</si>
  <si>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</si>
  <si>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</si>
  <si>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</si>
  <si>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</si>
  <si>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 （30分）</t>
  </si>
  <si>
    <t>服务方案（24分）</t>
  </si>
  <si>
    <t>整体服务方案 （18分）</t>
  </si>
  <si>
    <t>项目团队资质 （20分）</t>
  </si>
  <si>
    <t>类似业绩（8分）</t>
  </si>
  <si>
    <t>共同类评分因素</t>
  </si>
  <si>
    <t>技术类评分因素</t>
  </si>
  <si>
    <t>泸州嘉远科技有限公司</t>
  </si>
  <si>
    <t>是</t>
  </si>
  <si>
    <t>/</t>
  </si>
  <si>
    <t>第一成交候选供应商：中国铁塔股份有限公司自贡市分公司
报价金额：297,648.00元（大写：贰拾玖万柒仟陆佰肆拾捌元整）
第二成交候选供应商：泸州嘉远科技有限公司
报价金额：297,700.00元（大写：贰拾玖万柒仟柒佰元整）
第三成交候选供应商：自贡通达科技有限公司
报价金额：297,800.00元（大写：贰拾玖万柒仟捌佰元整）</t>
  </si>
  <si>
    <t>自贡通达科技有限公司</t>
  </si>
  <si>
    <t>中国铁塔股份有限公司自贡市分公司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</si>
</sst>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family val="3"/>
      <charset val="134"/>
    </font>
    <font>
      <sz val="12"/>
      <color rgb="FF000000"/>
      <name val="仿宋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富顺县2025年渔政执法智能监控系统建设运行维护采购项目</v>
          </cell>
        </row>
        <row r="2">
          <cell r="A2" t="str">
            <v>SCHL-2025-0198</v>
          </cell>
        </row>
        <row r="4">
          <cell r="A4" t="str">
            <v>2025年09月11日14:30（北京时间）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O8" sqref="O8"/>
    </sheetView>
  </sheetViews>
  <sheetFormatPr defaultColWidth="9" defaultRowHeight="14.25" outlineLevelRow="7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10" width="8.75" style="1" customWidth="1"/>
    <col min="11" max="11" width="8.8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tr">
        <f>[1]Sheet1!A1</f>
        <v>富顺县2025年渔政执法智能监控系统建设运行维护采购项目</v>
      </c>
      <c r="C2" s="5"/>
      <c r="D2" s="5"/>
      <c r="E2" s="5"/>
      <c r="F2" s="3" t="s">
        <v>2</v>
      </c>
      <c r="G2" s="6" t="str">
        <f>[1]Sheet1!A2</f>
        <v>SCHL-2025-0198</v>
      </c>
      <c r="H2" s="6"/>
      <c r="I2" s="17"/>
      <c r="J2" s="18"/>
      <c r="K2" s="8" t="s">
        <v>3</v>
      </c>
      <c r="L2" s="19" t="str">
        <f>[1]Sheet1!A4</f>
        <v>2025年09月11日14:30（北京时间）</v>
      </c>
    </row>
    <row r="3" ht="45" customHeight="1" spans="1:12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9"/>
      <c r="K3" s="7" t="s">
        <v>10</v>
      </c>
      <c r="L3" s="7" t="s">
        <v>11</v>
      </c>
    </row>
    <row r="4" ht="45" customHeight="1" spans="1:12">
      <c r="A4" s="7"/>
      <c r="B4" s="7"/>
      <c r="C4" s="7"/>
      <c r="D4" s="7"/>
      <c r="E4" s="8"/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7"/>
      <c r="L4" s="7"/>
    </row>
    <row r="5" ht="45" customHeight="1" spans="1:12">
      <c r="A5" s="11"/>
      <c r="B5" s="11"/>
      <c r="C5" s="11"/>
      <c r="D5" s="11"/>
      <c r="E5" s="8"/>
      <c r="F5" s="8" t="s">
        <v>17</v>
      </c>
      <c r="G5" s="8" t="s">
        <v>17</v>
      </c>
      <c r="H5" s="8" t="s">
        <v>18</v>
      </c>
      <c r="I5" s="8" t="s">
        <v>17</v>
      </c>
      <c r="J5" s="8" t="s">
        <v>18</v>
      </c>
      <c r="K5" s="11"/>
      <c r="L5" s="11"/>
    </row>
    <row r="6" ht="89" customHeight="1" spans="1:12">
      <c r="A6" s="3">
        <v>1</v>
      </c>
      <c r="B6" s="12" t="s">
        <v>19</v>
      </c>
      <c r="C6" s="13" t="s">
        <v>20</v>
      </c>
      <c r="D6" s="13" t="s">
        <v>20</v>
      </c>
      <c r="E6" s="13" t="s">
        <v>21</v>
      </c>
      <c r="F6" s="14">
        <v>29.99</v>
      </c>
      <c r="G6" s="15">
        <v>22.33</v>
      </c>
      <c r="H6" s="15">
        <v>16</v>
      </c>
      <c r="I6" s="15">
        <v>0</v>
      </c>
      <c r="J6" s="15">
        <v>0</v>
      </c>
      <c r="K6" s="15">
        <f t="shared" ref="K6:K8" si="0">SUM(F6:J6)</f>
        <v>68.32</v>
      </c>
      <c r="L6" s="20" t="s">
        <v>22</v>
      </c>
    </row>
    <row r="7" ht="89" customHeight="1" spans="1:12">
      <c r="A7" s="3">
        <v>2</v>
      </c>
      <c r="B7" s="12" t="s">
        <v>23</v>
      </c>
      <c r="C7" s="13" t="s">
        <v>20</v>
      </c>
      <c r="D7" s="13" t="s">
        <v>20</v>
      </c>
      <c r="E7" s="13" t="s">
        <v>21</v>
      </c>
      <c r="F7" s="16">
        <v>29.98</v>
      </c>
      <c r="G7" s="15">
        <v>22.33</v>
      </c>
      <c r="H7" s="15">
        <v>16</v>
      </c>
      <c r="I7" s="15">
        <v>0</v>
      </c>
      <c r="J7" s="15">
        <v>0</v>
      </c>
      <c r="K7" s="15">
        <f t="shared" si="0"/>
        <v>68.31</v>
      </c>
      <c r="L7" s="20"/>
    </row>
    <row r="8" ht="89" customHeight="1" spans="1:12">
      <c r="A8" s="3">
        <v>3</v>
      </c>
      <c r="B8" s="12" t="s">
        <v>24</v>
      </c>
      <c r="C8" s="13" t="s">
        <v>20</v>
      </c>
      <c r="D8" s="13" t="s">
        <v>20</v>
      </c>
      <c r="E8" s="13" t="s">
        <v>21</v>
      </c>
      <c r="F8" s="16">
        <v>30</v>
      </c>
      <c r="G8" s="15">
        <v>22.33</v>
      </c>
      <c r="H8" s="15">
        <v>16</v>
      </c>
      <c r="I8" s="15">
        <v>20</v>
      </c>
      <c r="J8" s="15">
        <v>8</v>
      </c>
      <c r="K8" s="15">
        <f t="shared" si="0"/>
        <v>96.33</v>
      </c>
      <c r="L8" s="20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2025-08-22T00:52:00Z</dcterms:created>
  <dcterms:modified xsi:type="dcterms:W3CDTF">2025-09-11T08:27:23Z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D186A97B24354190B2C82613878F1054_11</vt:lpwstr>
  </property>
  <property fmtid="{D5CDD505-2E9C-101B-9397-08002B2CF9AE}" pid="3" name="KSOProductBuildVer">
    <vt:lpwstr>2052-12.1.0.22529</vt:lpwstr>
  </property>
</Properties>
</file>